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czniowie i wpłaty" state="visible" r:id="rId4"/>
    <sheet sheetId="2" name="Podsumowanie" state="visible" r:id="rId5"/>
  </sheets>
  <calcPr calcId="171027" fullCalcOnLoad="1"/>
</workbook>
</file>

<file path=xl/sharedStrings.xml><?xml version="1.0" encoding="utf-8"?>
<sst xmlns="http://schemas.openxmlformats.org/spreadsheetml/2006/main" count="37" uniqueCount="36">
  <si>
    <t>Składki klasowe. Klasa: ............  Rok szkolny: ............</t>
  </si>
  <si>
    <t>Lp.</t>
  </si>
  <si>
    <t>Imię i nazwisko</t>
  </si>
  <si>
    <t>Składka roczna</t>
  </si>
  <si>
    <t>Wycieczka</t>
  </si>
  <si>
    <t>Zbiórka dodatkowa</t>
  </si>
  <si>
    <t>Razem wpłacono</t>
  </si>
  <si>
    <t>Do zapłaty</t>
  </si>
  <si>
    <t>Uwagi</t>
  </si>
  <si>
    <t>Kwota na ucznia →</t>
  </si>
  <si>
    <t>razem na ucznia</t>
  </si>
  <si>
    <t>RAZEM</t>
  </si>
  <si>
    <t>Jak korzystać z arkusza</t>
  </si>
  <si>
    <t>1.</t>
  </si>
  <si>
    <t>W wierszu 4 wpisz kwotę na ucznia dla każdej zbiórki (żółte pola). Nazwy zbiórek zmienisz w wierszu 3.</t>
  </si>
  <si>
    <t>2.</t>
  </si>
  <si>
    <t>W kolumnie B wpisz imiona i nazwiska uczniów. Puste wiersze zostaw na dopisanych w trakcie roku.</t>
  </si>
  <si>
    <t>3.</t>
  </si>
  <si>
    <t>Po każdej wpłacie dopisz kwotę w żółtym polu przy właściwym uczniu i właściwej zbiórce.</t>
  </si>
  <si>
    <t>4.</t>
  </si>
  <si>
    <t>Kolumny „Razem wpłacono" i „Do zapłaty" liczą się same — nie wpisuj w nie nic ręcznie.</t>
  </si>
  <si>
    <t>5.</t>
  </si>
  <si>
    <t>Ujemna kwota w „Do zapłaty" oznacza nadpłatę do zwrotu.</t>
  </si>
  <si>
    <t>6.</t>
  </si>
  <si>
    <t>Zakładka „Podsumowanie" pokazuje stan każdej zbiórki i całej klasy.</t>
  </si>
  <si>
    <t>Szablon jest darmowy. Więcej poradników dla skarbników klasowych: klasykasa.pl/pl/poradnik</t>
  </si>
  <si>
    <t>Podsumowanie składek klasowych</t>
  </si>
  <si>
    <t>Zbiórka</t>
  </si>
  <si>
    <t>Kwota na ucznia</t>
  </si>
  <si>
    <t>Zadeklarowano</t>
  </si>
  <si>
    <t>Wpłacono</t>
  </si>
  <si>
    <t>Brakuje</t>
  </si>
  <si>
    <t>Liczba uczniów na liście</t>
  </si>
  <si>
    <t>Łącznie wpłacono</t>
  </si>
  <si>
    <t>Łącznie brakuje</t>
  </si>
  <si>
    <t>Wszystkie liczby pochodzą z zakładki „Uczniowie i wpłaty" — tutaj niczego nie wpisuj ręcznie.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</si>
</sst>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zł&quot;"/>
  </numFmts>
  <fonts count="10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color rgb="FFFFFFFF"/>
    </font>
    <font>
      <b/>
      <i/>
      <color rgb="FF1F3864"/>
    </font>
    <font>
      <b/>
    </font>
    <font>
      <i/>
      <color rgb="FF666666"/>
      <sz val="9"/>
    </font>
    <font>
      <b/>
      <color rgb="FF1F3864"/>
    </font>
    <font>
      <b/>
      <color rgb="FF1F3864"/>
      <sz val="12"/>
    </font>
    <font>
      <color rgb="FF333333"/>
      <sz val="10"/>
    </font>
    <font>
      <i/>
      <color rgb="FF666666"/>
      <sz val="10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DE6F2"/>
      </patternFill>
    </fill>
    <fill>
      <patternFill patternType="solid">
        <fgColor rgb="FFFFF7DC"/>
      </patternFill>
    </fill>
    <fill>
      <patternFill patternType="solid">
        <fgColor rgb="FFEDF2F9"/>
      </patternFill>
    </fill>
  </fills>
  <borders count="3">
    <border>
      <left/>
      <right/>
      <top/>
      <bottom/>
      <diagonal/>
    </border>
    <border>
      <left style="thin">
        <color rgb="FFBFC9D9"/>
      </left>
      <right style="thin">
        <color rgb="FFBFC9D9"/>
      </right>
      <top style="thin">
        <color rgb="FFBFC9D9"/>
      </top>
      <bottom style="thin">
        <color rgb="FFBFC9D9"/>
      </bottom>
      <diagonal/>
    </border>
    <border>
      <left style="thin">
        <color rgb="FFBFC9D9"/>
      </left>
      <right style="thin">
        <color rgb="FFBFC9D9"/>
      </right>
      <top style="medium">
        <color rgb="FF1F3864"/>
      </top>
      <bottom style="thin">
        <color rgb="FFBFC9D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/>
    <xf numFmtId="0" fontId="3" fillId="3" borderId="0" xfId="0" applyFont="1" applyFill="1" applyAlignment="1">
      <alignment horizontal="right"/>
    </xf>
    <xf numFmtId="164" fontId="4" fillId="4" borderId="0" xfId="0" applyNumberFormat="1" applyFont="1" applyFill="1"/>
    <xf numFmtId="164" fontId="4" fillId="3" borderId="0" xfId="0" applyNumberFormat="1" applyFont="1" applyFill="1"/>
    <xf numFmtId="0" fontId="5" fillId="3" borderId="0" xfId="0" applyFont="1" applyFill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4" borderId="1" xfId="0" applyNumberFormat="1" applyFill="1" applyBorder="1"/>
    <xf numFmtId="164" fontId="4" fillId="0" borderId="1" xfId="0" applyNumberFormat="1" applyFont="1" applyBorder="1"/>
    <xf numFmtId="164" fontId="0" fillId="0" borderId="1" xfId="0" applyNumberFormat="1" applyBorder="1"/>
    <xf numFmtId="0" fontId="6" fillId="5" borderId="2" xfId="0" applyFont="1" applyFill="1" applyBorder="1"/>
    <xf numFmtId="164" fontId="6" fillId="5" borderId="2" xfId="0" applyNumberFormat="1" applyFont="1" applyFill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1" fillId="0" borderId="0" xfId="0" applyFont="1"/>
    <xf numFmtId="0" fontId="6" fillId="0" borderId="0" xfId="0" applyFont="1"/>
    <xf numFmtId="0" fontId="4" fillId="5" borderId="1" xfId="0" applyFont="1" applyFill="1" applyBorder="1"/>
    <xf numFmtId="164" fontId="4" fillId="5" borderId="1" xfId="0" applyNumberFormat="1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workbookViewId="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0" customWidth="1"/>
    <col min="3" max="4" width="16" customWidth="1"/>
    <col min="5" max="5" width="18" customWidth="1"/>
    <col min="6" max="6" width="16" customWidth="1"/>
    <col min="7" max="7" width="14" customWidth="1"/>
    <col min="8" max="8" width="26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6" customHeight="1" x14ac:dyDescent="0.25"/>
    <row r="3" ht="30" customHeight="1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/>
      <c r="B4" s="4" t="s">
        <v>9</v>
      </c>
      <c r="C4" s="5">
        <v>0</v>
      </c>
      <c r="D4" s="5">
        <v>0</v>
      </c>
      <c r="E4" s="5">
        <v>0</v>
      </c>
      <c r="F4" s="6">
        <f>SUM(C4:E4)</f>
      </c>
      <c r="G4" s="7" t="s">
        <v>10</v>
      </c>
      <c r="H4" s="3"/>
    </row>
    <row r="5" spans="1:8" x14ac:dyDescent="0.25">
      <c r="A5" s="8">
        <v>1</v>
      </c>
      <c r="B5" s="9"/>
      <c r="C5" s="10"/>
      <c r="D5" s="10"/>
      <c r="E5" s="10"/>
      <c r="F5" s="11">
        <f>IF($B5="","",SUM($C5:$E5))</f>
      </c>
      <c r="G5" s="12">
        <f>IF($B5="","",SUM($C$4:$E$4)-SUM($C5:$E5))</f>
      </c>
      <c r="H5" s="9"/>
    </row>
    <row r="6" spans="1:8" x14ac:dyDescent="0.25">
      <c r="A6" s="8">
        <v>2</v>
      </c>
      <c r="B6" s="9"/>
      <c r="C6" s="10"/>
      <c r="D6" s="10"/>
      <c r="E6" s="10"/>
      <c r="F6" s="11">
        <f>IF($B6="","",SUM($C6:$E6))</f>
      </c>
      <c r="G6" s="12">
        <f>IF($B6="","",SUM($C$4:$E$4)-SUM($C6:$E6))</f>
      </c>
      <c r="H6" s="9"/>
    </row>
    <row r="7" spans="1:8" x14ac:dyDescent="0.25">
      <c r="A7" s="8">
        <v>3</v>
      </c>
      <c r="B7" s="9"/>
      <c r="C7" s="10"/>
      <c r="D7" s="10"/>
      <c r="E7" s="10"/>
      <c r="F7" s="11">
        <f>IF($B7="","",SUM($C7:$E7))</f>
      </c>
      <c r="G7" s="12">
        <f>IF($B7="","",SUM($C$4:$E$4)-SUM($C7:$E7))</f>
      </c>
      <c r="H7" s="9"/>
    </row>
    <row r="8" spans="1:8" x14ac:dyDescent="0.25">
      <c r="A8" s="8">
        <v>4</v>
      </c>
      <c r="B8" s="9"/>
      <c r="C8" s="10"/>
      <c r="D8" s="10"/>
      <c r="E8" s="10"/>
      <c r="F8" s="11">
        <f>IF($B8="","",SUM($C8:$E8))</f>
      </c>
      <c r="G8" s="12">
        <f>IF($B8="","",SUM($C$4:$E$4)-SUM($C8:$E8))</f>
      </c>
      <c r="H8" s="9"/>
    </row>
    <row r="9" spans="1:8" x14ac:dyDescent="0.25">
      <c r="A9" s="8">
        <v>5</v>
      </c>
      <c r="B9" s="9"/>
      <c r="C9" s="10"/>
      <c r="D9" s="10"/>
      <c r="E9" s="10"/>
      <c r="F9" s="11">
        <f>IF($B9="","",SUM($C9:$E9))</f>
      </c>
      <c r="G9" s="12">
        <f>IF($B9="","",SUM($C$4:$E$4)-SUM($C9:$E9))</f>
      </c>
      <c r="H9" s="9"/>
    </row>
    <row r="10" spans="1:8" x14ac:dyDescent="0.25">
      <c r="A10" s="8">
        <v>6</v>
      </c>
      <c r="B10" s="9"/>
      <c r="C10" s="10"/>
      <c r="D10" s="10"/>
      <c r="E10" s="10"/>
      <c r="F10" s="11">
        <f>IF($B10="","",SUM($C10:$E10))</f>
      </c>
      <c r="G10" s="12">
        <f>IF($B10="","",SUM($C$4:$E$4)-SUM($C10:$E10))</f>
      </c>
      <c r="H10" s="9"/>
    </row>
    <row r="11" spans="1:8" x14ac:dyDescent="0.25">
      <c r="A11" s="8">
        <v>7</v>
      </c>
      <c r="B11" s="9"/>
      <c r="C11" s="10"/>
      <c r="D11" s="10"/>
      <c r="E11" s="10"/>
      <c r="F11" s="11">
        <f>IF($B11="","",SUM($C11:$E11))</f>
      </c>
      <c r="G11" s="12">
        <f>IF($B11="","",SUM($C$4:$E$4)-SUM($C11:$E11))</f>
      </c>
      <c r="H11" s="9"/>
    </row>
    <row r="12" spans="1:8" x14ac:dyDescent="0.25">
      <c r="A12" s="8">
        <v>8</v>
      </c>
      <c r="B12" s="9"/>
      <c r="C12" s="10"/>
      <c r="D12" s="10"/>
      <c r="E12" s="10"/>
      <c r="F12" s="11">
        <f>IF($B12="","",SUM($C12:$E12))</f>
      </c>
      <c r="G12" s="12">
        <f>IF($B12="","",SUM($C$4:$E$4)-SUM($C12:$E12))</f>
      </c>
      <c r="H12" s="9"/>
    </row>
    <row r="13" spans="1:8" x14ac:dyDescent="0.25">
      <c r="A13" s="8">
        <v>9</v>
      </c>
      <c r="B13" s="9"/>
      <c r="C13" s="10"/>
      <c r="D13" s="10"/>
      <c r="E13" s="10"/>
      <c r="F13" s="11">
        <f>IF($B13="","",SUM($C13:$E13))</f>
      </c>
      <c r="G13" s="12">
        <f>IF($B13="","",SUM($C$4:$E$4)-SUM($C13:$E13))</f>
      </c>
      <c r="H13" s="9"/>
    </row>
    <row r="14" spans="1:8" x14ac:dyDescent="0.25">
      <c r="A14" s="8">
        <v>10</v>
      </c>
      <c r="B14" s="9"/>
      <c r="C14" s="10"/>
      <c r="D14" s="10"/>
      <c r="E14" s="10"/>
      <c r="F14" s="11">
        <f>IF($B14="","",SUM($C14:$E14))</f>
      </c>
      <c r="G14" s="12">
        <f>IF($B14="","",SUM($C$4:$E$4)-SUM($C14:$E14))</f>
      </c>
      <c r="H14" s="9"/>
    </row>
    <row r="15" spans="1:8" x14ac:dyDescent="0.25">
      <c r="A15" s="8">
        <v>11</v>
      </c>
      <c r="B15" s="9"/>
      <c r="C15" s="10"/>
      <c r="D15" s="10"/>
      <c r="E15" s="10"/>
      <c r="F15" s="11">
        <f>IF($B15="","",SUM($C15:$E15))</f>
      </c>
      <c r="G15" s="12">
        <f>IF($B15="","",SUM($C$4:$E$4)-SUM($C15:$E15))</f>
      </c>
      <c r="H15" s="9"/>
    </row>
    <row r="16" spans="1:8" x14ac:dyDescent="0.25">
      <c r="A16" s="8">
        <v>12</v>
      </c>
      <c r="B16" s="9"/>
      <c r="C16" s="10"/>
      <c r="D16" s="10"/>
      <c r="E16" s="10"/>
      <c r="F16" s="11">
        <f>IF($B16="","",SUM($C16:$E16))</f>
      </c>
      <c r="G16" s="12">
        <f>IF($B16="","",SUM($C$4:$E$4)-SUM($C16:$E16))</f>
      </c>
      <c r="H16" s="9"/>
    </row>
    <row r="17" spans="1:8" x14ac:dyDescent="0.25">
      <c r="A17" s="8">
        <v>13</v>
      </c>
      <c r="B17" s="9"/>
      <c r="C17" s="10"/>
      <c r="D17" s="10"/>
      <c r="E17" s="10"/>
      <c r="F17" s="11">
        <f>IF($B17="","",SUM($C17:$E17))</f>
      </c>
      <c r="G17" s="12">
        <f>IF($B17="","",SUM($C$4:$E$4)-SUM($C17:$E17))</f>
      </c>
      <c r="H17" s="9"/>
    </row>
    <row r="18" spans="1:8" x14ac:dyDescent="0.25">
      <c r="A18" s="8">
        <v>14</v>
      </c>
      <c r="B18" s="9"/>
      <c r="C18" s="10"/>
      <c r="D18" s="10"/>
      <c r="E18" s="10"/>
      <c r="F18" s="11">
        <f>IF($B18="","",SUM($C18:$E18))</f>
      </c>
      <c r="G18" s="12">
        <f>IF($B18="","",SUM($C$4:$E$4)-SUM($C18:$E18))</f>
      </c>
      <c r="H18" s="9"/>
    </row>
    <row r="19" spans="1:8" x14ac:dyDescent="0.25">
      <c r="A19" s="8">
        <v>15</v>
      </c>
      <c r="B19" s="9"/>
      <c r="C19" s="10"/>
      <c r="D19" s="10"/>
      <c r="E19" s="10"/>
      <c r="F19" s="11">
        <f>IF($B19="","",SUM($C19:$E19))</f>
      </c>
      <c r="G19" s="12">
        <f>IF($B19="","",SUM($C$4:$E$4)-SUM($C19:$E19))</f>
      </c>
      <c r="H19" s="9"/>
    </row>
    <row r="20" spans="1:8" x14ac:dyDescent="0.25">
      <c r="A20" s="8">
        <v>16</v>
      </c>
      <c r="B20" s="9"/>
      <c r="C20" s="10"/>
      <c r="D20" s="10"/>
      <c r="E20" s="10"/>
      <c r="F20" s="11">
        <f>IF($B20="","",SUM($C20:$E20))</f>
      </c>
      <c r="G20" s="12">
        <f>IF($B20="","",SUM($C$4:$E$4)-SUM($C20:$E20))</f>
      </c>
      <c r="H20" s="9"/>
    </row>
    <row r="21" spans="1:8" x14ac:dyDescent="0.25">
      <c r="A21" s="8">
        <v>17</v>
      </c>
      <c r="B21" s="9"/>
      <c r="C21" s="10"/>
      <c r="D21" s="10"/>
      <c r="E21" s="10"/>
      <c r="F21" s="11">
        <f>IF($B21="","",SUM($C21:$E21))</f>
      </c>
      <c r="G21" s="12">
        <f>IF($B21="","",SUM($C$4:$E$4)-SUM($C21:$E21))</f>
      </c>
      <c r="H21" s="9"/>
    </row>
    <row r="22" spans="1:8" x14ac:dyDescent="0.25">
      <c r="A22" s="8">
        <v>18</v>
      </c>
      <c r="B22" s="9"/>
      <c r="C22" s="10"/>
      <c r="D22" s="10"/>
      <c r="E22" s="10"/>
      <c r="F22" s="11">
        <f>IF($B22="","",SUM($C22:$E22))</f>
      </c>
      <c r="G22" s="12">
        <f>IF($B22="","",SUM($C$4:$E$4)-SUM($C22:$E22))</f>
      </c>
      <c r="H22" s="9"/>
    </row>
    <row r="23" spans="1:8" x14ac:dyDescent="0.25">
      <c r="A23" s="8">
        <v>19</v>
      </c>
      <c r="B23" s="9"/>
      <c r="C23" s="10"/>
      <c r="D23" s="10"/>
      <c r="E23" s="10"/>
      <c r="F23" s="11">
        <f>IF($B23="","",SUM($C23:$E23))</f>
      </c>
      <c r="G23" s="12">
        <f>IF($B23="","",SUM($C$4:$E$4)-SUM($C23:$E23))</f>
      </c>
      <c r="H23" s="9"/>
    </row>
    <row r="24" spans="1:8" x14ac:dyDescent="0.25">
      <c r="A24" s="8">
        <v>20</v>
      </c>
      <c r="B24" s="9"/>
      <c r="C24" s="10"/>
      <c r="D24" s="10"/>
      <c r="E24" s="10"/>
      <c r="F24" s="11">
        <f>IF($B24="","",SUM($C24:$E24))</f>
      </c>
      <c r="G24" s="12">
        <f>IF($B24="","",SUM($C$4:$E$4)-SUM($C24:$E24))</f>
      </c>
      <c r="H24" s="9"/>
    </row>
    <row r="25" spans="1:8" x14ac:dyDescent="0.25">
      <c r="A25" s="8">
        <v>21</v>
      </c>
      <c r="B25" s="9"/>
      <c r="C25" s="10"/>
      <c r="D25" s="10"/>
      <c r="E25" s="10"/>
      <c r="F25" s="11">
        <f>IF($B25="","",SUM($C25:$E25))</f>
      </c>
      <c r="G25" s="12">
        <f>IF($B25="","",SUM($C$4:$E$4)-SUM($C25:$E25))</f>
      </c>
      <c r="H25" s="9"/>
    </row>
    <row r="26" spans="1:8" x14ac:dyDescent="0.25">
      <c r="A26" s="8">
        <v>22</v>
      </c>
      <c r="B26" s="9"/>
      <c r="C26" s="10"/>
      <c r="D26" s="10"/>
      <c r="E26" s="10"/>
      <c r="F26" s="11">
        <f>IF($B26="","",SUM($C26:$E26))</f>
      </c>
      <c r="G26" s="12">
        <f>IF($B26="","",SUM($C$4:$E$4)-SUM($C26:$E26))</f>
      </c>
      <c r="H26" s="9"/>
    </row>
    <row r="27" spans="1:8" x14ac:dyDescent="0.25">
      <c r="A27" s="8">
        <v>23</v>
      </c>
      <c r="B27" s="9"/>
      <c r="C27" s="10"/>
      <c r="D27" s="10"/>
      <c r="E27" s="10"/>
      <c r="F27" s="11">
        <f>IF($B27="","",SUM($C27:$E27))</f>
      </c>
      <c r="G27" s="12">
        <f>IF($B27="","",SUM($C$4:$E$4)-SUM($C27:$E27))</f>
      </c>
      <c r="H27" s="9"/>
    </row>
    <row r="28" spans="1:8" x14ac:dyDescent="0.25">
      <c r="A28" s="8">
        <v>24</v>
      </c>
      <c r="B28" s="9"/>
      <c r="C28" s="10"/>
      <c r="D28" s="10"/>
      <c r="E28" s="10"/>
      <c r="F28" s="11">
        <f>IF($B28="","",SUM($C28:$E28))</f>
      </c>
      <c r="G28" s="12">
        <f>IF($B28="","",SUM($C$4:$E$4)-SUM($C28:$E28))</f>
      </c>
      <c r="H28" s="9"/>
    </row>
    <row r="29" spans="1:8" x14ac:dyDescent="0.25">
      <c r="A29" s="8">
        <v>25</v>
      </c>
      <c r="B29" s="9"/>
      <c r="C29" s="10"/>
      <c r="D29" s="10"/>
      <c r="E29" s="10"/>
      <c r="F29" s="11">
        <f>IF($B29="","",SUM($C29:$E29))</f>
      </c>
      <c r="G29" s="12">
        <f>IF($B29="","",SUM($C$4:$E$4)-SUM($C29:$E29))</f>
      </c>
      <c r="H29" s="9"/>
    </row>
    <row r="30" spans="1:8" x14ac:dyDescent="0.25">
      <c r="A30" s="8">
        <v>26</v>
      </c>
      <c r="B30" s="9"/>
      <c r="C30" s="10"/>
      <c r="D30" s="10"/>
      <c r="E30" s="10"/>
      <c r="F30" s="11">
        <f>IF($B30="","",SUM($C30:$E30))</f>
      </c>
      <c r="G30" s="12">
        <f>IF($B30="","",SUM($C$4:$E$4)-SUM($C30:$E30))</f>
      </c>
      <c r="H30" s="9"/>
    </row>
    <row r="31" spans="1:8" x14ac:dyDescent="0.25">
      <c r="A31" s="8">
        <v>27</v>
      </c>
      <c r="B31" s="9"/>
      <c r="C31" s="10"/>
      <c r="D31" s="10"/>
      <c r="E31" s="10"/>
      <c r="F31" s="11">
        <f>IF($B31="","",SUM($C31:$E31))</f>
      </c>
      <c r="G31" s="12">
        <f>IF($B31="","",SUM($C$4:$E$4)-SUM($C31:$E31))</f>
      </c>
      <c r="H31" s="9"/>
    </row>
    <row r="32" spans="1:8" x14ac:dyDescent="0.25">
      <c r="A32" s="8">
        <v>28</v>
      </c>
      <c r="B32" s="9"/>
      <c r="C32" s="10"/>
      <c r="D32" s="10"/>
      <c r="E32" s="10"/>
      <c r="F32" s="11">
        <f>IF($B32="","",SUM($C32:$E32))</f>
      </c>
      <c r="G32" s="12">
        <f>IF($B32="","",SUM($C$4:$E$4)-SUM($C32:$E32))</f>
      </c>
      <c r="H32" s="9"/>
    </row>
    <row r="33" spans="1:8" x14ac:dyDescent="0.25">
      <c r="A33" s="8">
        <v>29</v>
      </c>
      <c r="B33" s="9"/>
      <c r="C33" s="10"/>
      <c r="D33" s="10"/>
      <c r="E33" s="10"/>
      <c r="F33" s="11">
        <f>IF($B33="","",SUM($C33:$E33))</f>
      </c>
      <c r="G33" s="12">
        <f>IF($B33="","",SUM($C$4:$E$4)-SUM($C33:$E33))</f>
      </c>
      <c r="H33" s="9"/>
    </row>
    <row r="34" spans="1:8" x14ac:dyDescent="0.25">
      <c r="A34" s="8">
        <v>30</v>
      </c>
      <c r="B34" s="9"/>
      <c r="C34" s="10"/>
      <c r="D34" s="10"/>
      <c r="E34" s="10"/>
      <c r="F34" s="11">
        <f>IF($B34="","",SUM($C34:$E34))</f>
      </c>
      <c r="G34" s="12">
        <f>IF($B34="","",SUM($C$4:$E$4)-SUM($C34:$E34))</f>
      </c>
      <c r="H34" s="9"/>
    </row>
    <row r="35" spans="1:8" x14ac:dyDescent="0.25">
      <c r="A35" s="13"/>
      <c r="B35" s="13" t="s">
        <v>11</v>
      </c>
      <c r="C35" s="14">
        <f>SUM(C5:C34)</f>
      </c>
      <c r="D35" s="14">
        <f>SUM(D5:D34)</f>
      </c>
      <c r="E35" s="14">
        <f>SUM(E5:E34)</f>
      </c>
      <c r="F35" s="14">
        <f>SUM(F5:F34)</f>
      </c>
      <c r="G35" s="14">
        <f>SUM(G5:G34)</f>
      </c>
      <c r="H35" s="13"/>
    </row>
    <row r="37" spans="1:8" x14ac:dyDescent="0.25">
      <c r="B37" s="15" t="s">
        <v>12</v>
      </c>
      <c r="C37" s="15"/>
      <c r="D37" s="15"/>
      <c r="E37" s="15"/>
      <c r="F37" s="15"/>
      <c r="G37" s="15"/>
      <c r="H37" s="15"/>
    </row>
    <row r="38" spans="1:8" x14ac:dyDescent="0.25">
      <c r="A38" s="16" t="s">
        <v>13</v>
      </c>
      <c r="B38" s="17" t="s">
        <v>14</v>
      </c>
      <c r="C38" s="17"/>
      <c r="D38" s="17"/>
      <c r="E38" s="17"/>
      <c r="F38" s="17"/>
      <c r="G38" s="17"/>
      <c r="H38" s="17"/>
    </row>
    <row r="39" spans="1:8" x14ac:dyDescent="0.25">
      <c r="A39" s="16" t="s">
        <v>15</v>
      </c>
      <c r="B39" s="17" t="s">
        <v>16</v>
      </c>
      <c r="C39" s="17"/>
      <c r="D39" s="17"/>
      <c r="E39" s="17"/>
      <c r="F39" s="17"/>
      <c r="G39" s="17"/>
      <c r="H39" s="17"/>
    </row>
    <row r="40" spans="1:8" x14ac:dyDescent="0.25">
      <c r="A40" s="16" t="s">
        <v>17</v>
      </c>
      <c r="B40" s="17" t="s">
        <v>18</v>
      </c>
      <c r="C40" s="17"/>
      <c r="D40" s="17"/>
      <c r="E40" s="17"/>
      <c r="F40" s="17"/>
      <c r="G40" s="17"/>
      <c r="H40" s="17"/>
    </row>
    <row r="41" spans="1:8" x14ac:dyDescent="0.25">
      <c r="A41" s="16" t="s">
        <v>19</v>
      </c>
      <c r="B41" s="17" t="s">
        <v>20</v>
      </c>
      <c r="C41" s="17"/>
      <c r="D41" s="17"/>
      <c r="E41" s="17"/>
      <c r="F41" s="17"/>
      <c r="G41" s="17"/>
      <c r="H41" s="17"/>
    </row>
    <row r="42" spans="1:8" x14ac:dyDescent="0.25">
      <c r="A42" s="16" t="s">
        <v>21</v>
      </c>
      <c r="B42" s="17" t="s">
        <v>22</v>
      </c>
      <c r="C42" s="17"/>
      <c r="D42" s="17"/>
      <c r="E42" s="17"/>
      <c r="F42" s="17"/>
      <c r="G42" s="17"/>
      <c r="H42" s="17"/>
    </row>
    <row r="43" spans="1:8" x14ac:dyDescent="0.25">
      <c r="A43" s="16" t="s">
        <v>23</v>
      </c>
      <c r="B43" s="17" t="s">
        <v>24</v>
      </c>
      <c r="C43" s="17"/>
      <c r="D43" s="17"/>
      <c r="E43" s="17"/>
      <c r="F43" s="17"/>
      <c r="G43" s="17"/>
      <c r="H43" s="17"/>
    </row>
    <row r="44" spans="1:8" x14ac:dyDescent="0.25">
      <c r="A44" s="16"/>
      <c r="B44" s="17" t="s">
        <v>25</v>
      </c>
      <c r="C44" s="17"/>
      <c r="D44" s="17"/>
      <c r="E44" s="17"/>
      <c r="F44" s="17"/>
      <c r="G44" s="17"/>
      <c r="H44" s="17"/>
    </row>
  </sheetData>
  <autoFilter ref="A3:H34"/>
  <mergeCells count="9">
    <mergeCell ref="A1:H1"/>
    <mergeCell ref="B37:H37"/>
    <mergeCell ref="B38:H38"/>
    <mergeCell ref="B39:H39"/>
    <mergeCell ref="B40:H40"/>
    <mergeCell ref="B41:H41"/>
    <mergeCell ref="B42:H42"/>
    <mergeCell ref="B43:H43"/>
    <mergeCell ref="B44:H4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5" width="18" customWidth="1"/>
  </cols>
  <sheetData>
    <row r="1" ht="26" customHeight="1" spans="1:5" x14ac:dyDescent="0.25">
      <c r="A1" s="18" t="s">
        <v>26</v>
      </c>
      <c r="B1" s="18"/>
      <c r="C1" s="18"/>
      <c r="D1" s="18"/>
      <c r="E1" s="18"/>
    </row>
    <row r="2" ht="6" customHeight="1" x14ac:dyDescent="0.25"/>
    <row r="3" ht="26" customHeight="1" spans="1:5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x14ac:dyDescent="0.25">
      <c r="A4" s="9">
        <f>'Uczniowie i wpłaty'!C3</f>
      </c>
      <c r="B4" s="12">
        <f>'Uczniowie i wpłaty'!C4</f>
      </c>
      <c r="C4" s="12">
        <f>B4*$B$9</f>
      </c>
      <c r="D4" s="12">
        <f>SUM('Uczniowie i wpłaty'!C5:C34)</f>
      </c>
      <c r="E4" s="12">
        <f>C4-D4</f>
      </c>
    </row>
    <row r="5" spans="1:5" x14ac:dyDescent="0.25">
      <c r="A5" s="9">
        <f>'Uczniowie i wpłaty'!D3</f>
      </c>
      <c r="B5" s="12">
        <f>'Uczniowie i wpłaty'!D4</f>
      </c>
      <c r="C5" s="12">
        <f>B5*$B$9</f>
      </c>
      <c r="D5" s="12">
        <f>SUM('Uczniowie i wpłaty'!D5:D34)</f>
      </c>
      <c r="E5" s="12">
        <f>C5-D5</f>
      </c>
    </row>
    <row r="6" spans="1:5" x14ac:dyDescent="0.25">
      <c r="A6" s="9">
        <f>'Uczniowie i wpłaty'!E3</f>
      </c>
      <c r="B6" s="12">
        <f>'Uczniowie i wpłaty'!E4</f>
      </c>
      <c r="C6" s="12">
        <f>B6*$B$9</f>
      </c>
      <c r="D6" s="12">
        <f>SUM('Uczniowie i wpłaty'!E5:E34)</f>
      </c>
      <c r="E6" s="12">
        <f>C6-D6</f>
      </c>
    </row>
    <row r="7" spans="1:5" x14ac:dyDescent="0.25">
      <c r="A7" s="13" t="s">
        <v>11</v>
      </c>
      <c r="B7" s="13"/>
      <c r="C7" s="14">
        <f>SUM(C4:C6)</f>
      </c>
      <c r="D7" s="14">
        <f>SUM(D4:D6)</f>
      </c>
      <c r="E7" s="14">
        <f>SUM(E4:E6)</f>
      </c>
    </row>
    <row r="9" spans="1:2" x14ac:dyDescent="0.25">
      <c r="A9" s="19" t="s">
        <v>32</v>
      </c>
      <c r="B9" s="20">
        <f>COUNTA('Uczniowie i wpłaty'!$B$5:$B$34)</f>
      </c>
    </row>
    <row r="10" spans="1:2" x14ac:dyDescent="0.25">
      <c r="A10" s="19" t="s">
        <v>33</v>
      </c>
      <c r="B10" s="21">
        <f>D7</f>
      </c>
    </row>
    <row r="11" spans="1:2" x14ac:dyDescent="0.25">
      <c r="A11" s="19" t="s">
        <v>34</v>
      </c>
      <c r="B11" s="21">
        <f>E7</f>
      </c>
    </row>
    <row r="13" spans="1:5" x14ac:dyDescent="0.25">
      <c r="A13" s="22" t="s">
        <v>35</v>
      </c>
      <c r="B13" s="22"/>
      <c r="C13" s="22"/>
      <c r="D13" s="22"/>
      <c r="E13" s="22"/>
    </row>
  </sheetData>
  <mergeCells count="2">
    <mergeCell ref="A1:E1"/>
    <mergeCell ref="A13:E13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Uczniowie i wpłaty</vt:lpstr>
      <vt:lpstr>Podsumowanie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KlasyKasa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2026-08-11T00:00:00Z</dcterms:modified>
</cp:coreProperties>
</file>